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935" windowWidth="9180" windowHeight="3960" tabRatio="517" firstSheet="2" activeTab="2"/>
  </bookViews>
  <sheets>
    <sheet name="cobham" sheetId="1" r:id="rId1"/>
    <sheet name="marden" sheetId="2" r:id="rId2"/>
    <sheet name="headingley" sheetId="3" r:id="rId3"/>
    <sheet name="willesborough" sheetId="4" r:id="rId4"/>
    <sheet name="leeds" sheetId="5" r:id="rId5"/>
  </sheets>
  <definedNames/>
  <calcPr fullCalcOnLoad="1"/>
</workbook>
</file>

<file path=xl/sharedStrings.xml><?xml version="1.0" encoding="utf-8"?>
<sst xmlns="http://schemas.openxmlformats.org/spreadsheetml/2006/main" count="328" uniqueCount="165">
  <si>
    <t>west farleigh</t>
  </si>
  <si>
    <t>vs</t>
  </si>
  <si>
    <t>marden</t>
  </si>
  <si>
    <t>5th aug</t>
  </si>
  <si>
    <t>sunnucks t</t>
  </si>
  <si>
    <t>longridge c</t>
  </si>
  <si>
    <t>sunnucks p</t>
  </si>
  <si>
    <t>bardsley</t>
  </si>
  <si>
    <t>hunter</t>
  </si>
  <si>
    <t>matterson</t>
  </si>
  <si>
    <t>sathell</t>
  </si>
  <si>
    <t>bytnin</t>
  </si>
  <si>
    <t>karim</t>
  </si>
  <si>
    <t>ward</t>
  </si>
  <si>
    <t>murray</t>
  </si>
  <si>
    <t xml:space="preserve">c strydon </t>
  </si>
  <si>
    <t>c gilliver</t>
  </si>
  <si>
    <t>c snape</t>
  </si>
  <si>
    <t>c bicker</t>
  </si>
  <si>
    <t>b</t>
  </si>
  <si>
    <t>c + b</t>
  </si>
  <si>
    <t>c french</t>
  </si>
  <si>
    <t>not out</t>
  </si>
  <si>
    <t>taylor</t>
  </si>
  <si>
    <t>truelove</t>
  </si>
  <si>
    <t>strydon</t>
  </si>
  <si>
    <t>extras</t>
  </si>
  <si>
    <t>for 8</t>
  </si>
  <si>
    <t>watkins</t>
  </si>
  <si>
    <t>prideaux</t>
  </si>
  <si>
    <t>bicker</t>
  </si>
  <si>
    <t>snape</t>
  </si>
  <si>
    <t>norman</t>
  </si>
  <si>
    <t>french</t>
  </si>
  <si>
    <t>kirkpatrick</t>
  </si>
  <si>
    <t>gilliver</t>
  </si>
  <si>
    <t>lbw</t>
  </si>
  <si>
    <t>c hunter</t>
  </si>
  <si>
    <t>c bardsley</t>
  </si>
  <si>
    <t>c longridge</t>
  </si>
  <si>
    <t>st longridge</t>
  </si>
  <si>
    <t>blythen</t>
  </si>
  <si>
    <t>paterson</t>
  </si>
  <si>
    <t xml:space="preserve">extras </t>
  </si>
  <si>
    <t>all out</t>
  </si>
  <si>
    <t>marden win by 38 runs</t>
  </si>
  <si>
    <t>cobham</t>
  </si>
  <si>
    <t>home</t>
  </si>
  <si>
    <t>snape g</t>
  </si>
  <si>
    <t xml:space="preserve"> taylor p</t>
  </si>
  <si>
    <t>truelove r</t>
  </si>
  <si>
    <t>fry c</t>
  </si>
  <si>
    <t>baines p</t>
  </si>
  <si>
    <t>voller a</t>
  </si>
  <si>
    <t>bicker s</t>
  </si>
  <si>
    <t>strydon b</t>
  </si>
  <si>
    <t>watkins l</t>
  </si>
  <si>
    <t>c booth</t>
  </si>
  <si>
    <t>c andrews</t>
  </si>
  <si>
    <t>c marshall</t>
  </si>
  <si>
    <t>st booth</t>
  </si>
  <si>
    <t>run out</t>
  </si>
  <si>
    <t>smith a</t>
  </si>
  <si>
    <t>scott a</t>
  </si>
  <si>
    <t>fraser j</t>
  </si>
  <si>
    <t>fitness d</t>
  </si>
  <si>
    <t>sheppard m</t>
  </si>
  <si>
    <t>marshall c</t>
  </si>
  <si>
    <t>smith r</t>
  </si>
  <si>
    <t>kidd a</t>
  </si>
  <si>
    <t>booth j</t>
  </si>
  <si>
    <t>jarvis d</t>
  </si>
  <si>
    <t>andrews s</t>
  </si>
  <si>
    <t>kidd r</t>
  </si>
  <si>
    <t>frazer j</t>
  </si>
  <si>
    <t>c strydon</t>
  </si>
  <si>
    <t>c baines p</t>
  </si>
  <si>
    <t>c voller</t>
  </si>
  <si>
    <t xml:space="preserve">not out </t>
  </si>
  <si>
    <t>baines</t>
  </si>
  <si>
    <t>taylor p</t>
  </si>
  <si>
    <t>west farleigh vs leeds and broomfield</t>
  </si>
  <si>
    <t>19th aug</t>
  </si>
  <si>
    <t>toss won by leeds</t>
  </si>
  <si>
    <t>leeds</t>
  </si>
  <si>
    <t>hartson j</t>
  </si>
  <si>
    <t>allen j</t>
  </si>
  <si>
    <t>davies c</t>
  </si>
  <si>
    <t>ditten n</t>
  </si>
  <si>
    <t>fletcher j</t>
  </si>
  <si>
    <t>hunt g</t>
  </si>
  <si>
    <t>vincent j</t>
  </si>
  <si>
    <t>inglesfield j</t>
  </si>
  <si>
    <t>harrison t</t>
  </si>
  <si>
    <t>davies b</t>
  </si>
  <si>
    <t>samson s</t>
  </si>
  <si>
    <t>ct nemane</t>
  </si>
  <si>
    <t>ct baines</t>
  </si>
  <si>
    <t>ct french</t>
  </si>
  <si>
    <t>ct kirkpatrick</t>
  </si>
  <si>
    <t>ct stryden</t>
  </si>
  <si>
    <t>ct chaplin</t>
  </si>
  <si>
    <t>chaplin</t>
  </si>
  <si>
    <t>stryden</t>
  </si>
  <si>
    <t>chaplin m</t>
  </si>
  <si>
    <t>webb j</t>
  </si>
  <si>
    <t>stryden b</t>
  </si>
  <si>
    <t>norman b</t>
  </si>
  <si>
    <t>french g</t>
  </si>
  <si>
    <t>kirkpatrick g</t>
  </si>
  <si>
    <t>foster t</t>
  </si>
  <si>
    <t>nemane m</t>
  </si>
  <si>
    <t>ct hunt</t>
  </si>
  <si>
    <t>ct samson</t>
  </si>
  <si>
    <t>ct ditten</t>
  </si>
  <si>
    <t>st davies b</t>
  </si>
  <si>
    <t xml:space="preserve">hunt </t>
  </si>
  <si>
    <t>samson</t>
  </si>
  <si>
    <t>fletcher</t>
  </si>
  <si>
    <t>harrison</t>
  </si>
  <si>
    <t>vincent</t>
  </si>
  <si>
    <t>leeds win by 58 runs</t>
  </si>
  <si>
    <t>willesborough away</t>
  </si>
  <si>
    <t>26th aug</t>
  </si>
  <si>
    <t>prideaux i</t>
  </si>
  <si>
    <t>scott j</t>
  </si>
  <si>
    <t>baines t</t>
  </si>
  <si>
    <t>ct luckhurst</t>
  </si>
  <si>
    <t>ct stuckey</t>
  </si>
  <si>
    <t>offay</t>
  </si>
  <si>
    <t>filmer</t>
  </si>
  <si>
    <t>jeffries</t>
  </si>
  <si>
    <t>total</t>
  </si>
  <si>
    <t>for 5</t>
  </si>
  <si>
    <t>this reduced-overs game was called off just before tea due to rain</t>
  </si>
  <si>
    <t>luckhurst</t>
  </si>
  <si>
    <t>stuckey</t>
  </si>
  <si>
    <t>headingley old school</t>
  </si>
  <si>
    <t>turner m s</t>
  </si>
  <si>
    <t>farren j k</t>
  </si>
  <si>
    <t>dane c</t>
  </si>
  <si>
    <t>pread m</t>
  </si>
  <si>
    <t>wright c</t>
  </si>
  <si>
    <t>hill m</t>
  </si>
  <si>
    <t>boross p</t>
  </si>
  <si>
    <t>wilson j</t>
  </si>
  <si>
    <t xml:space="preserve">farren j </t>
  </si>
  <si>
    <t xml:space="preserve">turner m </t>
  </si>
  <si>
    <t>Lleuvires a</t>
  </si>
  <si>
    <t>ct prideaux</t>
  </si>
  <si>
    <t>ct farrell</t>
  </si>
  <si>
    <t>ct baino</t>
  </si>
  <si>
    <t>goodright</t>
  </si>
  <si>
    <t>nemane</t>
  </si>
  <si>
    <t>baino</t>
  </si>
  <si>
    <t>ward r</t>
  </si>
  <si>
    <t>goodright p</t>
  </si>
  <si>
    <t>gilliver d</t>
  </si>
  <si>
    <t>davies a</t>
  </si>
  <si>
    <t>farrell n</t>
  </si>
  <si>
    <t>retired</t>
  </si>
  <si>
    <t>ct farren jk</t>
  </si>
  <si>
    <t>wilson</t>
  </si>
  <si>
    <t>farren jk</t>
  </si>
  <si>
    <t>west farleigh taverners win by 5 wkts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</si>
</sst>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d/m/yyyy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21">
      <selection activeCell="A34" sqref="A34:J71"/>
    </sheetView>
  </sheetViews>
  <sheetFormatPr defaultColWidth="9.00390625" defaultRowHeight="12.75"/>
  <cols>
    <col min="1" max="1" width="11.00390625" style="0" bestFit="1" customWidth="1"/>
    <col min="2" max="2" width="10.375" style="0" bestFit="1" customWidth="1"/>
    <col min="3" max="3" width="7.375" style="0" bestFit="1" customWidth="1"/>
    <col min="4" max="4" width="7.125" style="0" bestFit="1" customWidth="1"/>
    <col min="5" max="5" width="4.375" style="0" customWidth="1"/>
    <col min="6" max="6" width="10.625" style="0" bestFit="1" customWidth="1"/>
    <col min="7" max="7" width="3.75390625" style="0" customWidth="1"/>
    <col min="8" max="9" width="3.00390625" style="0" bestFit="1" customWidth="1"/>
    <col min="10" max="10" width="2.00390625" style="0" bestFit="1" customWidth="1"/>
    <col min="11" max="16384" width="11.00390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3" spans="1:10" ht="12.75">
      <c r="A3" t="s">
        <v>4</v>
      </c>
      <c r="B3" t="s">
        <v>15</v>
      </c>
      <c r="C3" t="s">
        <v>23</v>
      </c>
      <c r="D3">
        <v>14</v>
      </c>
      <c r="F3" t="s">
        <v>23</v>
      </c>
      <c r="G3">
        <v>12</v>
      </c>
      <c r="H3">
        <v>3</v>
      </c>
      <c r="I3">
        <v>37</v>
      </c>
      <c r="J3">
        <v>4</v>
      </c>
    </row>
    <row r="4" spans="1:10" ht="12.75">
      <c r="A4" t="s">
        <v>5</v>
      </c>
      <c r="B4" t="s">
        <v>16</v>
      </c>
      <c r="C4" t="s">
        <v>23</v>
      </c>
      <c r="D4">
        <v>5</v>
      </c>
      <c r="F4" t="s">
        <v>24</v>
      </c>
      <c r="G4">
        <v>10</v>
      </c>
      <c r="H4">
        <v>2</v>
      </c>
      <c r="I4">
        <v>44</v>
      </c>
      <c r="J4">
        <v>2</v>
      </c>
    </row>
    <row r="5" spans="1:10" ht="12.75">
      <c r="A5" t="s">
        <v>6</v>
      </c>
      <c r="B5" t="s">
        <v>17</v>
      </c>
      <c r="C5" t="s">
        <v>23</v>
      </c>
      <c r="D5">
        <v>66</v>
      </c>
      <c r="F5" t="s">
        <v>28</v>
      </c>
      <c r="G5">
        <v>12</v>
      </c>
      <c r="H5">
        <v>4</v>
      </c>
      <c r="I5">
        <v>45</v>
      </c>
      <c r="J5">
        <v>0</v>
      </c>
    </row>
    <row r="6" spans="1:10" ht="12.75">
      <c r="A6" t="s">
        <v>7</v>
      </c>
      <c r="B6" t="s">
        <v>18</v>
      </c>
      <c r="C6" t="s">
        <v>24</v>
      </c>
      <c r="D6">
        <v>12</v>
      </c>
      <c r="F6" t="s">
        <v>29</v>
      </c>
      <c r="G6">
        <v>3</v>
      </c>
      <c r="H6">
        <v>0</v>
      </c>
      <c r="I6">
        <v>15</v>
      </c>
      <c r="J6">
        <v>0</v>
      </c>
    </row>
    <row r="7" spans="1:10" ht="12.75">
      <c r="A7" t="s">
        <v>8</v>
      </c>
      <c r="B7" t="s">
        <v>19</v>
      </c>
      <c r="C7" t="s">
        <v>24</v>
      </c>
      <c r="D7">
        <v>0</v>
      </c>
      <c r="F7" t="s">
        <v>30</v>
      </c>
      <c r="G7">
        <v>4</v>
      </c>
      <c r="H7">
        <v>0</v>
      </c>
      <c r="I7">
        <v>23</v>
      </c>
      <c r="J7">
        <v>0</v>
      </c>
    </row>
    <row r="8" spans="1:10" ht="12.75">
      <c r="A8" t="s">
        <v>9</v>
      </c>
      <c r="B8" t="s">
        <v>20</v>
      </c>
      <c r="C8" t="s">
        <v>23</v>
      </c>
      <c r="D8">
        <v>47</v>
      </c>
      <c r="F8" t="s">
        <v>25</v>
      </c>
      <c r="G8">
        <v>4</v>
      </c>
      <c r="H8">
        <v>0</v>
      </c>
      <c r="I8">
        <v>28</v>
      </c>
      <c r="J8">
        <v>2</v>
      </c>
    </row>
    <row r="9" spans="1:4" ht="12.75">
      <c r="A9" t="s">
        <v>10</v>
      </c>
      <c r="B9" t="s">
        <v>21</v>
      </c>
      <c r="C9" t="s">
        <v>25</v>
      </c>
      <c r="D9">
        <v>17</v>
      </c>
    </row>
    <row r="10" spans="1:4" ht="12.75">
      <c r="A10" t="s">
        <v>11</v>
      </c>
      <c r="B10" t="s">
        <v>19</v>
      </c>
      <c r="C10" t="s">
        <v>25</v>
      </c>
      <c r="D10">
        <v>3</v>
      </c>
    </row>
    <row r="11" spans="1:4" ht="12.75">
      <c r="A11" t="s">
        <v>12</v>
      </c>
      <c r="B11" t="s">
        <v>22</v>
      </c>
      <c r="D11">
        <v>8</v>
      </c>
    </row>
    <row r="12" spans="1:4" ht="12.75">
      <c r="A12" t="s">
        <v>13</v>
      </c>
      <c r="B12" t="s">
        <v>22</v>
      </c>
      <c r="D12">
        <v>1</v>
      </c>
    </row>
    <row r="13" ht="12.75">
      <c r="A13" t="s">
        <v>14</v>
      </c>
    </row>
    <row r="14" ht="12.75">
      <c r="D14">
        <f>SUM(D3:D13)</f>
        <v>173</v>
      </c>
    </row>
    <row r="15" spans="3:4" ht="12.75">
      <c r="C15" t="s">
        <v>26</v>
      </c>
      <c r="D15">
        <v>26</v>
      </c>
    </row>
    <row r="16" spans="3:4" ht="12.75">
      <c r="C16" t="s">
        <v>27</v>
      </c>
      <c r="D16">
        <f>SUM(D14:D15)</f>
        <v>199</v>
      </c>
    </row>
    <row r="19" spans="1:10" ht="12.75">
      <c r="A19" t="s">
        <v>31</v>
      </c>
      <c r="B19" t="s">
        <v>19</v>
      </c>
      <c r="C19" t="s">
        <v>41</v>
      </c>
      <c r="D19">
        <v>1</v>
      </c>
      <c r="F19" t="s">
        <v>14</v>
      </c>
      <c r="G19">
        <v>11</v>
      </c>
      <c r="H19">
        <v>3</v>
      </c>
      <c r="I19">
        <v>47</v>
      </c>
      <c r="J19">
        <v>1</v>
      </c>
    </row>
    <row r="20" spans="1:10" ht="12.75">
      <c r="A20" t="s">
        <v>32</v>
      </c>
      <c r="B20" t="s">
        <v>36</v>
      </c>
      <c r="C20" t="s">
        <v>41</v>
      </c>
      <c r="D20">
        <v>11</v>
      </c>
      <c r="F20" t="s">
        <v>41</v>
      </c>
      <c r="G20">
        <v>10</v>
      </c>
      <c r="H20">
        <v>3</v>
      </c>
      <c r="I20">
        <v>45</v>
      </c>
      <c r="J20">
        <v>5</v>
      </c>
    </row>
    <row r="21" spans="1:10" ht="12.75">
      <c r="A21" t="s">
        <v>24</v>
      </c>
      <c r="B21" t="s">
        <v>37</v>
      </c>
      <c r="C21" t="s">
        <v>41</v>
      </c>
      <c r="D21">
        <v>15</v>
      </c>
      <c r="F21" t="s">
        <v>42</v>
      </c>
      <c r="G21">
        <v>11</v>
      </c>
      <c r="H21">
        <v>0</v>
      </c>
      <c r="I21">
        <v>30</v>
      </c>
      <c r="J21">
        <v>1</v>
      </c>
    </row>
    <row r="22" spans="1:10" ht="12.75">
      <c r="A22" t="s">
        <v>23</v>
      </c>
      <c r="B22" t="s">
        <v>38</v>
      </c>
      <c r="C22" t="s">
        <v>14</v>
      </c>
      <c r="D22">
        <v>19</v>
      </c>
      <c r="F22" t="s">
        <v>13</v>
      </c>
      <c r="G22">
        <v>10</v>
      </c>
      <c r="H22">
        <v>0</v>
      </c>
      <c r="I22">
        <v>33</v>
      </c>
      <c r="J22">
        <v>3</v>
      </c>
    </row>
    <row r="23" spans="1:4" ht="12.75">
      <c r="A23" t="s">
        <v>29</v>
      </c>
      <c r="B23" t="s">
        <v>39</v>
      </c>
      <c r="C23" t="s">
        <v>41</v>
      </c>
      <c r="D23">
        <v>4</v>
      </c>
    </row>
    <row r="24" spans="1:4" ht="12.75">
      <c r="A24" t="s">
        <v>30</v>
      </c>
      <c r="B24" t="s">
        <v>20</v>
      </c>
      <c r="C24" t="s">
        <v>13</v>
      </c>
      <c r="D24">
        <v>16</v>
      </c>
    </row>
    <row r="25" spans="1:4" ht="12.75">
      <c r="A25" t="s">
        <v>33</v>
      </c>
      <c r="B25" t="s">
        <v>40</v>
      </c>
      <c r="C25" t="s">
        <v>42</v>
      </c>
      <c r="D25">
        <v>40</v>
      </c>
    </row>
    <row r="26" spans="1:4" ht="12.75">
      <c r="A26" t="s">
        <v>34</v>
      </c>
      <c r="B26" t="s">
        <v>19</v>
      </c>
      <c r="C26" t="s">
        <v>13</v>
      </c>
      <c r="D26">
        <v>9</v>
      </c>
    </row>
    <row r="27" spans="1:4" ht="12.75">
      <c r="A27" t="s">
        <v>25</v>
      </c>
      <c r="B27" t="s">
        <v>40</v>
      </c>
      <c r="C27" t="s">
        <v>13</v>
      </c>
      <c r="D27">
        <v>10</v>
      </c>
    </row>
    <row r="28" spans="1:4" ht="12.75">
      <c r="A28" t="s">
        <v>35</v>
      </c>
      <c r="B28" t="s">
        <v>22</v>
      </c>
      <c r="D28">
        <v>13</v>
      </c>
    </row>
    <row r="29" spans="1:4" ht="12.75">
      <c r="A29" t="s">
        <v>28</v>
      </c>
      <c r="B29" t="s">
        <v>40</v>
      </c>
      <c r="C29" t="s">
        <v>41</v>
      </c>
      <c r="D29">
        <v>10</v>
      </c>
    </row>
    <row r="30" ht="12.75">
      <c r="D30">
        <f>SUM(D19:D29)</f>
        <v>148</v>
      </c>
    </row>
    <row r="31" spans="3:4" ht="12.75">
      <c r="C31" t="s">
        <v>43</v>
      </c>
      <c r="D31">
        <v>13</v>
      </c>
    </row>
    <row r="32" spans="3:4" ht="12.75">
      <c r="C32" t="s">
        <v>44</v>
      </c>
      <c r="D32">
        <f>SUM(D30:D31)</f>
        <v>161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2">
      <selection activeCell="A3" sqref="A3"/>
    </sheetView>
  </sheetViews>
  <sheetFormatPr defaultColWidth="9.00390625" defaultRowHeight="12.75"/>
  <cols>
    <col min="1" max="1" width="13.75390625" style="0" customWidth="1"/>
    <col min="2" max="2" width="9.125" style="0" bestFit="1" customWidth="1"/>
    <col min="3" max="3" width="6.875" style="0" bestFit="1" customWidth="1"/>
    <col min="4" max="4" width="4.00390625" style="0" bestFit="1" customWidth="1"/>
    <col min="5" max="5" width="12.625" style="0" customWidth="1"/>
    <col min="6" max="6" width="10.625" style="0" bestFit="1" customWidth="1"/>
    <col min="7" max="7" width="4.00390625" style="0" bestFit="1" customWidth="1"/>
    <col min="8" max="8" width="2.00390625" style="0" bestFit="1" customWidth="1"/>
    <col min="9" max="9" width="3.00390625" style="0" bestFit="1" customWidth="1"/>
    <col min="10" max="10" width="2.00390625" style="0" bestFit="1" customWidth="1"/>
    <col min="11" max="16384" width="12.625" style="0" customWidth="1"/>
  </cols>
  <sheetData>
    <row r="1" ht="12.75">
      <c r="A1" t="s">
        <v>45</v>
      </c>
    </row>
    <row r="5" spans="1:3" ht="12.75">
      <c r="A5" t="s">
        <v>46</v>
      </c>
      <c r="B5" t="s">
        <v>47</v>
      </c>
      <c r="C5" s="1">
        <v>37423</v>
      </c>
    </row>
    <row r="8" ht="12.75">
      <c r="A8" t="s">
        <v>0</v>
      </c>
    </row>
    <row r="10" spans="1:10" ht="12.75">
      <c r="A10" t="s">
        <v>48</v>
      </c>
      <c r="B10" t="s">
        <v>19</v>
      </c>
      <c r="C10">
        <v>25</v>
      </c>
      <c r="F10" t="s">
        <v>63</v>
      </c>
      <c r="G10">
        <v>12</v>
      </c>
      <c r="H10">
        <v>7</v>
      </c>
      <c r="I10">
        <v>20</v>
      </c>
      <c r="J10">
        <v>1</v>
      </c>
    </row>
    <row r="11" spans="1:10" ht="12.75">
      <c r="A11" t="s">
        <v>49</v>
      </c>
      <c r="B11" t="s">
        <v>57</v>
      </c>
      <c r="C11">
        <v>15</v>
      </c>
      <c r="F11" t="s">
        <v>64</v>
      </c>
      <c r="G11">
        <v>5</v>
      </c>
      <c r="H11">
        <v>0</v>
      </c>
      <c r="I11">
        <v>24</v>
      </c>
      <c r="J11">
        <v>0</v>
      </c>
    </row>
    <row r="12" spans="1:10" ht="12.75">
      <c r="A12" t="s">
        <v>50</v>
      </c>
      <c r="B12" t="s">
        <v>58</v>
      </c>
      <c r="C12">
        <v>22</v>
      </c>
      <c r="F12" t="s">
        <v>65</v>
      </c>
      <c r="G12">
        <v>7</v>
      </c>
      <c r="H12">
        <v>2</v>
      </c>
      <c r="I12">
        <v>14</v>
      </c>
      <c r="J12">
        <v>1</v>
      </c>
    </row>
    <row r="13" spans="1:10" ht="12.75">
      <c r="A13" t="s">
        <v>51</v>
      </c>
      <c r="B13" t="s">
        <v>20</v>
      </c>
      <c r="C13">
        <v>15</v>
      </c>
      <c r="F13" t="s">
        <v>66</v>
      </c>
      <c r="G13">
        <v>10</v>
      </c>
      <c r="H13">
        <v>3</v>
      </c>
      <c r="I13">
        <v>16</v>
      </c>
      <c r="J13">
        <v>3</v>
      </c>
    </row>
    <row r="14" spans="1:10" ht="12.75">
      <c r="A14" t="s">
        <v>29</v>
      </c>
      <c r="B14" t="s">
        <v>59</v>
      </c>
      <c r="C14">
        <v>1</v>
      </c>
      <c r="F14" t="s">
        <v>67</v>
      </c>
      <c r="G14">
        <v>9.3</v>
      </c>
      <c r="H14">
        <v>0</v>
      </c>
      <c r="I14">
        <v>32</v>
      </c>
      <c r="J14">
        <v>4</v>
      </c>
    </row>
    <row r="15" spans="1:3" ht="12.75">
      <c r="A15" t="s">
        <v>62</v>
      </c>
      <c r="B15" t="s">
        <v>60</v>
      </c>
      <c r="C15">
        <v>1</v>
      </c>
    </row>
    <row r="16" spans="1:3" ht="12.75">
      <c r="A16" t="s">
        <v>52</v>
      </c>
      <c r="B16" t="s">
        <v>19</v>
      </c>
      <c r="C16">
        <v>9</v>
      </c>
    </row>
    <row r="17" spans="1:3" ht="12.75">
      <c r="A17" t="s">
        <v>53</v>
      </c>
      <c r="B17" t="s">
        <v>61</v>
      </c>
      <c r="C17">
        <v>1</v>
      </c>
    </row>
    <row r="18" spans="1:3" ht="12.75">
      <c r="A18" t="s">
        <v>54</v>
      </c>
      <c r="B18" t="s">
        <v>60</v>
      </c>
      <c r="C18">
        <v>4</v>
      </c>
    </row>
    <row r="19" spans="1:3" ht="12.75">
      <c r="A19" t="s">
        <v>55</v>
      </c>
      <c r="B19" t="s">
        <v>57</v>
      </c>
      <c r="C19">
        <v>5</v>
      </c>
    </row>
    <row r="20" spans="1:3" ht="12.75">
      <c r="A20" t="s">
        <v>56</v>
      </c>
      <c r="B20" t="s">
        <v>22</v>
      </c>
      <c r="C20">
        <v>3</v>
      </c>
    </row>
    <row r="21" spans="2:3" ht="12.75">
      <c r="B21" t="s">
        <v>26</v>
      </c>
      <c r="C21">
        <v>13</v>
      </c>
    </row>
    <row r="22" ht="12.75">
      <c r="C22">
        <f>SUM(C10:C21)</f>
        <v>114</v>
      </c>
    </row>
    <row r="24" ht="12.75">
      <c r="A24" t="s">
        <v>46</v>
      </c>
    </row>
    <row r="26" spans="1:10" ht="12.75">
      <c r="A26" t="s">
        <v>68</v>
      </c>
      <c r="B26" t="s">
        <v>75</v>
      </c>
      <c r="C26" t="s">
        <v>79</v>
      </c>
      <c r="D26">
        <v>17</v>
      </c>
      <c r="F26" t="s">
        <v>56</v>
      </c>
      <c r="G26">
        <v>12</v>
      </c>
      <c r="H26">
        <v>3</v>
      </c>
      <c r="I26">
        <v>26</v>
      </c>
      <c r="J26">
        <v>4</v>
      </c>
    </row>
    <row r="27" spans="1:10" ht="12.75">
      <c r="A27" t="s">
        <v>69</v>
      </c>
      <c r="B27" t="s">
        <v>36</v>
      </c>
      <c r="C27" t="s">
        <v>28</v>
      </c>
      <c r="D27">
        <v>0</v>
      </c>
      <c r="F27" t="s">
        <v>52</v>
      </c>
      <c r="G27">
        <v>12</v>
      </c>
      <c r="H27">
        <v>5</v>
      </c>
      <c r="I27">
        <v>36</v>
      </c>
      <c r="J27">
        <v>2</v>
      </c>
    </row>
    <row r="28" spans="1:10" ht="12.75">
      <c r="A28" t="s">
        <v>66</v>
      </c>
      <c r="B28" t="s">
        <v>76</v>
      </c>
      <c r="C28" t="s">
        <v>28</v>
      </c>
      <c r="D28">
        <v>2</v>
      </c>
      <c r="F28" t="s">
        <v>51</v>
      </c>
      <c r="G28">
        <v>3</v>
      </c>
      <c r="H28">
        <v>0</v>
      </c>
      <c r="I28">
        <v>15</v>
      </c>
      <c r="J28">
        <v>0</v>
      </c>
    </row>
    <row r="29" spans="1:10" ht="12.75">
      <c r="A29" t="s">
        <v>70</v>
      </c>
      <c r="B29" t="s">
        <v>19</v>
      </c>
      <c r="C29" t="s">
        <v>28</v>
      </c>
      <c r="D29">
        <v>6</v>
      </c>
      <c r="F29" t="s">
        <v>80</v>
      </c>
      <c r="G29">
        <v>6</v>
      </c>
      <c r="H29">
        <v>1</v>
      </c>
      <c r="I29">
        <v>34</v>
      </c>
      <c r="J29">
        <v>0</v>
      </c>
    </row>
    <row r="30" spans="1:10" ht="12.75">
      <c r="A30" t="s">
        <v>71</v>
      </c>
      <c r="B30" t="s">
        <v>77</v>
      </c>
      <c r="C30" t="s">
        <v>79</v>
      </c>
      <c r="D30">
        <v>9</v>
      </c>
      <c r="F30" t="s">
        <v>54</v>
      </c>
      <c r="G30">
        <v>1</v>
      </c>
      <c r="H30">
        <v>0</v>
      </c>
      <c r="I30">
        <v>4</v>
      </c>
      <c r="J30">
        <v>0</v>
      </c>
    </row>
    <row r="31" spans="1:4" ht="12.75">
      <c r="A31" t="s">
        <v>63</v>
      </c>
      <c r="B31" t="s">
        <v>36</v>
      </c>
      <c r="C31" t="s">
        <v>28</v>
      </c>
      <c r="D31">
        <v>0</v>
      </c>
    </row>
    <row r="32" spans="1:4" ht="12.75">
      <c r="A32" t="s">
        <v>72</v>
      </c>
      <c r="B32" t="s">
        <v>78</v>
      </c>
      <c r="D32">
        <v>33</v>
      </c>
    </row>
    <row r="33" spans="1:4" ht="12.75">
      <c r="A33" t="s">
        <v>65</v>
      </c>
      <c r="B33" t="s">
        <v>78</v>
      </c>
      <c r="D33">
        <v>42</v>
      </c>
    </row>
    <row r="34" ht="12.75">
      <c r="A34" t="s">
        <v>73</v>
      </c>
    </row>
    <row r="35" ht="12.75">
      <c r="A35" t="s">
        <v>67</v>
      </c>
    </row>
    <row r="36" ht="12.75">
      <c r="A36" t="s">
        <v>74</v>
      </c>
    </row>
    <row r="37" spans="3:4" ht="12.75">
      <c r="C37" t="s">
        <v>26</v>
      </c>
      <c r="D37">
        <v>8</v>
      </c>
    </row>
    <row r="38" ht="12.75">
      <c r="D38">
        <f>SUM(D26:D37)</f>
        <v>117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C1">
      <selection activeCell="B34" sqref="B34"/>
    </sheetView>
  </sheetViews>
  <sheetFormatPr defaultColWidth="9.00390625" defaultRowHeight="12.75"/>
  <cols>
    <col min="6" max="6" width="10.25390625" style="0" bestFit="1" customWidth="1"/>
    <col min="7" max="7" width="3.875" style="0" bestFit="1" customWidth="1"/>
    <col min="8" max="8" width="1.875" style="0" bestFit="1" customWidth="1"/>
    <col min="9" max="9" width="2.875" style="0" bestFit="1" customWidth="1"/>
    <col min="10" max="10" width="1.875" style="0" bestFit="1" customWidth="1"/>
  </cols>
  <sheetData>
    <row r="1" ht="12.75">
      <c r="A1" t="s">
        <v>137</v>
      </c>
    </row>
    <row r="3" spans="1:10" ht="12.75">
      <c r="A3" t="s">
        <v>138</v>
      </c>
      <c r="B3" t="s">
        <v>149</v>
      </c>
      <c r="C3" t="s">
        <v>152</v>
      </c>
      <c r="D3">
        <v>7</v>
      </c>
      <c r="F3" t="s">
        <v>111</v>
      </c>
      <c r="G3">
        <v>6</v>
      </c>
      <c r="H3">
        <v>2</v>
      </c>
      <c r="I3">
        <v>9</v>
      </c>
      <c r="J3">
        <v>3</v>
      </c>
    </row>
    <row r="4" spans="1:10" ht="12.75">
      <c r="A4" t="s">
        <v>139</v>
      </c>
      <c r="B4" t="s">
        <v>19</v>
      </c>
      <c r="C4" t="s">
        <v>153</v>
      </c>
      <c r="D4">
        <v>1</v>
      </c>
      <c r="F4" t="s">
        <v>155</v>
      </c>
      <c r="G4">
        <v>5.4</v>
      </c>
      <c r="H4">
        <v>2</v>
      </c>
      <c r="I4">
        <v>8</v>
      </c>
      <c r="J4">
        <v>1</v>
      </c>
    </row>
    <row r="5" spans="1:10" ht="12.75">
      <c r="A5" t="s">
        <v>140</v>
      </c>
      <c r="B5" t="s">
        <v>61</v>
      </c>
      <c r="C5" t="s">
        <v>152</v>
      </c>
      <c r="D5">
        <v>12</v>
      </c>
      <c r="F5" t="s">
        <v>156</v>
      </c>
      <c r="G5">
        <v>3</v>
      </c>
      <c r="I5">
        <v>7</v>
      </c>
      <c r="J5">
        <v>2</v>
      </c>
    </row>
    <row r="6" spans="1:9" ht="12.75">
      <c r="A6" t="s">
        <v>141</v>
      </c>
      <c r="B6" t="s">
        <v>150</v>
      </c>
      <c r="C6" t="s">
        <v>154</v>
      </c>
      <c r="D6">
        <v>32</v>
      </c>
      <c r="F6" t="s">
        <v>157</v>
      </c>
      <c r="G6">
        <v>3</v>
      </c>
      <c r="I6">
        <v>6</v>
      </c>
    </row>
    <row r="7" spans="1:9" ht="12.75">
      <c r="A7" t="s">
        <v>142</v>
      </c>
      <c r="B7" t="s">
        <v>151</v>
      </c>
      <c r="C7" t="s">
        <v>32</v>
      </c>
      <c r="D7">
        <v>24</v>
      </c>
      <c r="F7" t="s">
        <v>158</v>
      </c>
      <c r="G7">
        <v>3</v>
      </c>
      <c r="I7">
        <v>16</v>
      </c>
    </row>
    <row r="8" spans="1:9" ht="12.75">
      <c r="A8" t="s">
        <v>143</v>
      </c>
      <c r="B8" t="s">
        <v>19</v>
      </c>
      <c r="C8" t="s">
        <v>153</v>
      </c>
      <c r="D8">
        <v>18</v>
      </c>
      <c r="F8" t="s">
        <v>107</v>
      </c>
      <c r="G8">
        <v>3</v>
      </c>
      <c r="I8">
        <v>14</v>
      </c>
    </row>
    <row r="9" spans="1:9" ht="12.75">
      <c r="A9" t="s">
        <v>144</v>
      </c>
      <c r="B9" t="s">
        <v>19</v>
      </c>
      <c r="C9" t="s">
        <v>126</v>
      </c>
      <c r="D9">
        <v>8</v>
      </c>
      <c r="F9" t="s">
        <v>124</v>
      </c>
      <c r="G9">
        <v>3</v>
      </c>
      <c r="I9">
        <v>13</v>
      </c>
    </row>
    <row r="10" spans="1:10" ht="12.75">
      <c r="A10" t="s">
        <v>145</v>
      </c>
      <c r="B10" t="s">
        <v>149</v>
      </c>
      <c r="C10" t="s">
        <v>126</v>
      </c>
      <c r="D10">
        <v>0</v>
      </c>
      <c r="F10" t="s">
        <v>52</v>
      </c>
      <c r="G10">
        <v>3</v>
      </c>
      <c r="I10">
        <v>5</v>
      </c>
      <c r="J10">
        <v>1</v>
      </c>
    </row>
    <row r="11" spans="1:10" ht="12.75">
      <c r="A11" t="s">
        <v>146</v>
      </c>
      <c r="B11" t="s">
        <v>19</v>
      </c>
      <c r="C11" t="s">
        <v>153</v>
      </c>
      <c r="D11">
        <v>1</v>
      </c>
      <c r="F11" t="s">
        <v>126</v>
      </c>
      <c r="G11">
        <v>3</v>
      </c>
      <c r="I11">
        <v>23</v>
      </c>
      <c r="J11">
        <v>2</v>
      </c>
    </row>
    <row r="12" spans="1:9" ht="12.75">
      <c r="A12" t="s">
        <v>147</v>
      </c>
      <c r="B12" t="s">
        <v>22</v>
      </c>
      <c r="C12" t="s">
        <v>22</v>
      </c>
      <c r="D12">
        <v>2</v>
      </c>
      <c r="F12" t="s">
        <v>108</v>
      </c>
      <c r="G12">
        <v>3</v>
      </c>
      <c r="I12">
        <v>4</v>
      </c>
    </row>
    <row r="13" spans="1:4" ht="12.75">
      <c r="A13" t="s">
        <v>148</v>
      </c>
      <c r="B13" t="s">
        <v>19</v>
      </c>
      <c r="C13" t="s">
        <v>13</v>
      </c>
      <c r="D13">
        <v>2</v>
      </c>
    </row>
    <row r="14" ht="12.75">
      <c r="D14">
        <v>19</v>
      </c>
    </row>
    <row r="15" spans="4:5" ht="12.75">
      <c r="D15">
        <f>SUM(D4:D14)</f>
        <v>119</v>
      </c>
      <c r="E15" t="s">
        <v>44</v>
      </c>
    </row>
    <row r="17" spans="1:4" ht="12.75">
      <c r="A17" t="s">
        <v>158</v>
      </c>
      <c r="B17" t="s">
        <v>19</v>
      </c>
      <c r="C17" t="s">
        <v>163</v>
      </c>
      <c r="D17">
        <v>0</v>
      </c>
    </row>
    <row r="18" spans="1:4" ht="12.75">
      <c r="A18" t="s">
        <v>155</v>
      </c>
      <c r="B18" t="s">
        <v>160</v>
      </c>
      <c r="D18">
        <v>36</v>
      </c>
    </row>
    <row r="19" spans="1:4" ht="12.75">
      <c r="A19" t="s">
        <v>157</v>
      </c>
      <c r="B19" t="s">
        <v>19</v>
      </c>
      <c r="C19" t="s">
        <v>140</v>
      </c>
      <c r="D19">
        <v>5</v>
      </c>
    </row>
    <row r="20" spans="1:4" ht="12.75">
      <c r="A20" t="s">
        <v>107</v>
      </c>
      <c r="B20" t="s">
        <v>160</v>
      </c>
      <c r="D20">
        <v>47</v>
      </c>
    </row>
    <row r="21" spans="1:4" ht="12.75">
      <c r="A21" t="s">
        <v>111</v>
      </c>
      <c r="B21" t="s">
        <v>161</v>
      </c>
      <c r="C21" t="s">
        <v>162</v>
      </c>
      <c r="D21">
        <v>4</v>
      </c>
    </row>
    <row r="22" spans="1:4" ht="12.75">
      <c r="A22" t="s">
        <v>156</v>
      </c>
      <c r="B22" t="s">
        <v>36</v>
      </c>
      <c r="C22" t="s">
        <v>140</v>
      </c>
      <c r="D22">
        <v>0</v>
      </c>
    </row>
    <row r="23" spans="1:4" ht="12.75">
      <c r="A23" t="s">
        <v>52</v>
      </c>
      <c r="B23" t="s">
        <v>22</v>
      </c>
      <c r="D23">
        <v>7</v>
      </c>
    </row>
    <row r="24" spans="1:4" ht="12.75">
      <c r="A24" t="s">
        <v>124</v>
      </c>
      <c r="B24" t="s">
        <v>22</v>
      </c>
      <c r="D24">
        <v>17</v>
      </c>
    </row>
    <row r="25" ht="12.75">
      <c r="A25" t="s">
        <v>108</v>
      </c>
    </row>
    <row r="26" ht="12.75">
      <c r="A26" t="s">
        <v>159</v>
      </c>
    </row>
    <row r="27" ht="12.75">
      <c r="A27" t="s">
        <v>126</v>
      </c>
    </row>
    <row r="28" spans="3:4" ht="12.75">
      <c r="C28" t="s">
        <v>26</v>
      </c>
      <c r="D28">
        <v>7</v>
      </c>
    </row>
    <row r="29" spans="4:5" ht="12.75">
      <c r="D29">
        <f>SUM(D17:D28)</f>
        <v>123</v>
      </c>
      <c r="E29" t="s">
        <v>133</v>
      </c>
    </row>
    <row r="31" ht="12.75">
      <c r="A31" t="s">
        <v>164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C2">
      <selection activeCell="F14" sqref="F14"/>
    </sheetView>
  </sheetViews>
  <sheetFormatPr defaultColWidth="9.00390625" defaultRowHeight="12.75"/>
  <cols>
    <col min="1" max="1" width="12.75390625" style="0" customWidth="1"/>
    <col min="2" max="2" width="10.75390625" style="0" bestFit="1" customWidth="1"/>
  </cols>
  <sheetData>
    <row r="1" ht="12.75">
      <c r="A1" t="s">
        <v>122</v>
      </c>
    </row>
    <row r="3" ht="12.75">
      <c r="A3" t="s">
        <v>123</v>
      </c>
    </row>
    <row r="5" ht="12.75">
      <c r="A5" t="s">
        <v>0</v>
      </c>
    </row>
    <row r="7" spans="1:10" ht="12.75">
      <c r="A7" t="s">
        <v>48</v>
      </c>
      <c r="B7" t="s">
        <v>61</v>
      </c>
      <c r="D7">
        <v>5</v>
      </c>
      <c r="F7" t="s">
        <v>131</v>
      </c>
      <c r="G7">
        <v>7.4</v>
      </c>
      <c r="H7">
        <v>5</v>
      </c>
      <c r="I7">
        <v>5</v>
      </c>
      <c r="J7">
        <v>1</v>
      </c>
    </row>
    <row r="8" spans="1:10" ht="12.75">
      <c r="A8" t="s">
        <v>107</v>
      </c>
      <c r="B8" t="s">
        <v>127</v>
      </c>
      <c r="C8" t="s">
        <v>129</v>
      </c>
      <c r="D8">
        <v>41</v>
      </c>
      <c r="F8" t="s">
        <v>135</v>
      </c>
      <c r="G8">
        <v>10</v>
      </c>
      <c r="H8">
        <v>3</v>
      </c>
      <c r="I8">
        <v>21</v>
      </c>
      <c r="J8">
        <v>0</v>
      </c>
    </row>
    <row r="9" spans="1:10" ht="12.75">
      <c r="A9" t="s">
        <v>109</v>
      </c>
      <c r="B9" t="s">
        <v>19</v>
      </c>
      <c r="C9" t="s">
        <v>130</v>
      </c>
      <c r="D9">
        <v>29</v>
      </c>
      <c r="F9" t="s">
        <v>136</v>
      </c>
      <c r="G9">
        <v>4</v>
      </c>
      <c r="I9">
        <v>29</v>
      </c>
      <c r="J9">
        <v>1</v>
      </c>
    </row>
    <row r="10" spans="1:10" ht="12.75">
      <c r="A10" t="s">
        <v>124</v>
      </c>
      <c r="B10" t="s">
        <v>19</v>
      </c>
      <c r="C10" t="s">
        <v>131</v>
      </c>
      <c r="D10">
        <v>10</v>
      </c>
      <c r="F10" t="s">
        <v>130</v>
      </c>
      <c r="G10">
        <v>5</v>
      </c>
      <c r="I10">
        <v>16</v>
      </c>
      <c r="J10">
        <v>1</v>
      </c>
    </row>
    <row r="11" spans="1:10" ht="12.75">
      <c r="A11" t="s">
        <v>54</v>
      </c>
      <c r="B11" t="s">
        <v>22</v>
      </c>
      <c r="D11">
        <v>11</v>
      </c>
      <c r="F11" t="s">
        <v>129</v>
      </c>
      <c r="G11">
        <v>6</v>
      </c>
      <c r="I11">
        <v>32</v>
      </c>
      <c r="J11">
        <v>2</v>
      </c>
    </row>
    <row r="12" spans="1:4" ht="12.75">
      <c r="A12" t="s">
        <v>62</v>
      </c>
      <c r="B12" t="s">
        <v>128</v>
      </c>
      <c r="C12" t="s">
        <v>129</v>
      </c>
      <c r="D12">
        <v>2</v>
      </c>
    </row>
    <row r="13" spans="1:2" ht="12.75">
      <c r="A13" t="s">
        <v>52</v>
      </c>
      <c r="B13" t="s">
        <v>22</v>
      </c>
    </row>
    <row r="14" ht="12.75">
      <c r="A14" t="s">
        <v>125</v>
      </c>
    </row>
    <row r="15" ht="12.75">
      <c r="A15" t="s">
        <v>110</v>
      </c>
    </row>
    <row r="16" ht="12.75">
      <c r="A16" t="s">
        <v>111</v>
      </c>
    </row>
    <row r="17" ht="12.75">
      <c r="A17" t="s">
        <v>126</v>
      </c>
    </row>
    <row r="18" spans="3:4" ht="12.75">
      <c r="C18" t="s">
        <v>26</v>
      </c>
      <c r="D18">
        <v>6</v>
      </c>
    </row>
    <row r="19" spans="3:5" ht="12.75">
      <c r="C19" t="s">
        <v>132</v>
      </c>
      <c r="D19">
        <f>SUM(D7:D18)</f>
        <v>104</v>
      </c>
      <c r="E19" t="s">
        <v>133</v>
      </c>
    </row>
    <row r="21" ht="12.75">
      <c r="A21" t="s">
        <v>134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9">
      <selection activeCell="A37" sqref="A37"/>
    </sheetView>
  </sheetViews>
  <sheetFormatPr defaultColWidth="9.00390625" defaultRowHeight="12.75"/>
  <cols>
    <col min="1" max="1" width="11.625" style="0" customWidth="1"/>
    <col min="2" max="2" width="11.125" style="0" bestFit="1" customWidth="1"/>
    <col min="3" max="3" width="6.875" style="0" bestFit="1" customWidth="1"/>
    <col min="4" max="4" width="4.00390625" style="0" bestFit="1" customWidth="1"/>
    <col min="5" max="5" width="8.125" style="0" bestFit="1" customWidth="1"/>
    <col min="6" max="6" width="8.75390625" style="0" bestFit="1" customWidth="1"/>
    <col min="7" max="7" width="4.00390625" style="0" bestFit="1" customWidth="1"/>
    <col min="8" max="8" width="2.00390625" style="0" bestFit="1" customWidth="1"/>
    <col min="9" max="9" width="3.00390625" style="0" bestFit="1" customWidth="1"/>
    <col min="10" max="10" width="2.00390625" style="0" bestFit="1" customWidth="1"/>
    <col min="11" max="16384" width="11.00390625" style="0" customWidth="1"/>
  </cols>
  <sheetData>
    <row r="1" spans="1:5" ht="12.75">
      <c r="A1" t="s">
        <v>81</v>
      </c>
      <c r="E1" t="s">
        <v>82</v>
      </c>
    </row>
    <row r="3" ht="12.75">
      <c r="A3" t="s">
        <v>83</v>
      </c>
    </row>
    <row r="5" ht="12.75">
      <c r="A5" t="s">
        <v>84</v>
      </c>
    </row>
    <row r="7" spans="1:10" ht="12.75">
      <c r="A7" t="s">
        <v>85</v>
      </c>
      <c r="B7" t="s">
        <v>96</v>
      </c>
      <c r="C7" t="s">
        <v>102</v>
      </c>
      <c r="D7">
        <v>20</v>
      </c>
      <c r="F7" t="s">
        <v>56</v>
      </c>
      <c r="G7">
        <v>12</v>
      </c>
      <c r="H7">
        <v>1</v>
      </c>
      <c r="I7">
        <v>28</v>
      </c>
      <c r="J7">
        <v>1</v>
      </c>
    </row>
    <row r="8" spans="1:10" ht="12.75">
      <c r="A8" t="s">
        <v>86</v>
      </c>
      <c r="B8" t="s">
        <v>97</v>
      </c>
      <c r="C8" t="s">
        <v>103</v>
      </c>
      <c r="D8">
        <v>77</v>
      </c>
      <c r="F8" t="s">
        <v>52</v>
      </c>
      <c r="G8">
        <v>11</v>
      </c>
      <c r="H8">
        <v>1</v>
      </c>
      <c r="I8">
        <v>51</v>
      </c>
      <c r="J8">
        <v>1</v>
      </c>
    </row>
    <row r="9" spans="1:10" ht="12.75">
      <c r="A9" t="s">
        <v>87</v>
      </c>
      <c r="B9" t="s">
        <v>98</v>
      </c>
      <c r="C9" t="s">
        <v>102</v>
      </c>
      <c r="D9">
        <v>16</v>
      </c>
      <c r="F9" t="s">
        <v>104</v>
      </c>
      <c r="G9">
        <v>12</v>
      </c>
      <c r="H9">
        <v>1</v>
      </c>
      <c r="I9">
        <v>69</v>
      </c>
      <c r="J9">
        <v>2</v>
      </c>
    </row>
    <row r="10" spans="1:10" ht="12.75">
      <c r="A10" t="s">
        <v>88</v>
      </c>
      <c r="B10" t="s">
        <v>99</v>
      </c>
      <c r="C10" t="s">
        <v>28</v>
      </c>
      <c r="D10">
        <v>9</v>
      </c>
      <c r="F10" t="s">
        <v>105</v>
      </c>
      <c r="G10">
        <v>2</v>
      </c>
      <c r="H10">
        <v>0</v>
      </c>
      <c r="I10">
        <v>18</v>
      </c>
      <c r="J10">
        <v>0</v>
      </c>
    </row>
    <row r="11" spans="1:10" ht="12.75">
      <c r="A11" t="s">
        <v>89</v>
      </c>
      <c r="B11" t="s">
        <v>96</v>
      </c>
      <c r="C11" t="s">
        <v>102</v>
      </c>
      <c r="D11">
        <v>64</v>
      </c>
      <c r="F11" t="s">
        <v>106</v>
      </c>
      <c r="G11">
        <v>8.2</v>
      </c>
      <c r="H11">
        <v>1</v>
      </c>
      <c r="I11">
        <v>37</v>
      </c>
      <c r="J11">
        <v>6</v>
      </c>
    </row>
    <row r="12" spans="1:4" ht="12.75">
      <c r="A12" t="s">
        <v>90</v>
      </c>
      <c r="B12" t="s">
        <v>96</v>
      </c>
      <c r="C12" t="s">
        <v>79</v>
      </c>
      <c r="D12">
        <v>6</v>
      </c>
    </row>
    <row r="13" spans="1:4" ht="12.75">
      <c r="A13" t="s">
        <v>91</v>
      </c>
      <c r="B13" t="s">
        <v>19</v>
      </c>
      <c r="C13" t="s">
        <v>103</v>
      </c>
      <c r="D13">
        <v>0</v>
      </c>
    </row>
    <row r="14" spans="1:4" ht="12.75">
      <c r="A14" t="s">
        <v>92</v>
      </c>
      <c r="B14" t="s">
        <v>96</v>
      </c>
      <c r="C14" t="s">
        <v>103</v>
      </c>
      <c r="D14">
        <v>5</v>
      </c>
    </row>
    <row r="15" spans="1:4" ht="12.75">
      <c r="A15" t="s">
        <v>93</v>
      </c>
      <c r="B15" t="s">
        <v>100</v>
      </c>
      <c r="C15" t="s">
        <v>103</v>
      </c>
      <c r="D15">
        <v>3</v>
      </c>
    </row>
    <row r="16" spans="1:4" ht="12.75">
      <c r="A16" t="s">
        <v>94</v>
      </c>
      <c r="B16" t="s">
        <v>22</v>
      </c>
      <c r="D16">
        <v>3</v>
      </c>
    </row>
    <row r="17" spans="1:4" ht="12.75">
      <c r="A17" t="s">
        <v>95</v>
      </c>
      <c r="B17" t="s">
        <v>101</v>
      </c>
      <c r="C17" t="s">
        <v>103</v>
      </c>
      <c r="D17">
        <v>2</v>
      </c>
    </row>
    <row r="18" spans="3:4" ht="12.75">
      <c r="C18" t="s">
        <v>26</v>
      </c>
      <c r="D18">
        <v>5</v>
      </c>
    </row>
    <row r="19" ht="12.75">
      <c r="D19">
        <f>SUM(D7:D18)</f>
        <v>210</v>
      </c>
    </row>
    <row r="21" ht="12.75">
      <c r="A21" t="s">
        <v>0</v>
      </c>
    </row>
    <row r="23" spans="1:10" ht="12.75">
      <c r="A23" t="s">
        <v>48</v>
      </c>
      <c r="B23" t="s">
        <v>36</v>
      </c>
      <c r="C23" t="s">
        <v>116</v>
      </c>
      <c r="D23">
        <v>38</v>
      </c>
      <c r="F23" t="s">
        <v>88</v>
      </c>
      <c r="G23">
        <v>8</v>
      </c>
      <c r="H23">
        <v>2</v>
      </c>
      <c r="I23">
        <v>40</v>
      </c>
      <c r="J23">
        <v>0</v>
      </c>
    </row>
    <row r="24" spans="1:10" ht="12.75">
      <c r="A24" t="s">
        <v>107</v>
      </c>
      <c r="B24" t="s">
        <v>112</v>
      </c>
      <c r="C24" t="s">
        <v>117</v>
      </c>
      <c r="D24">
        <v>1</v>
      </c>
      <c r="F24" t="s">
        <v>95</v>
      </c>
      <c r="G24">
        <v>12</v>
      </c>
      <c r="H24">
        <v>4</v>
      </c>
      <c r="I24">
        <v>32</v>
      </c>
      <c r="J24">
        <v>2</v>
      </c>
    </row>
    <row r="25" spans="1:10" ht="12.75">
      <c r="A25" t="s">
        <v>106</v>
      </c>
      <c r="B25" t="s">
        <v>19</v>
      </c>
      <c r="C25" t="s">
        <v>117</v>
      </c>
      <c r="D25">
        <v>5</v>
      </c>
      <c r="F25" t="s">
        <v>91</v>
      </c>
      <c r="G25">
        <v>11</v>
      </c>
      <c r="H25">
        <v>0</v>
      </c>
      <c r="I25">
        <v>34</v>
      </c>
      <c r="J25">
        <v>1</v>
      </c>
    </row>
    <row r="26" spans="1:10" ht="12.75">
      <c r="A26" t="s">
        <v>108</v>
      </c>
      <c r="B26" t="s">
        <v>19</v>
      </c>
      <c r="C26" t="s">
        <v>116</v>
      </c>
      <c r="D26">
        <v>45</v>
      </c>
      <c r="F26" t="s">
        <v>90</v>
      </c>
      <c r="G26">
        <v>7</v>
      </c>
      <c r="H26">
        <v>5</v>
      </c>
      <c r="I26">
        <v>11</v>
      </c>
      <c r="J26">
        <v>2</v>
      </c>
    </row>
    <row r="27" spans="1:10" ht="12.75">
      <c r="A27" t="s">
        <v>109</v>
      </c>
      <c r="B27" t="s">
        <v>113</v>
      </c>
      <c r="C27" t="s">
        <v>118</v>
      </c>
      <c r="D27">
        <v>19</v>
      </c>
      <c r="F27" t="s">
        <v>93</v>
      </c>
      <c r="G27">
        <v>3.4</v>
      </c>
      <c r="H27">
        <v>0</v>
      </c>
      <c r="I27">
        <v>15</v>
      </c>
      <c r="J27">
        <v>1</v>
      </c>
    </row>
    <row r="28" spans="1:10" ht="12.75">
      <c r="A28" t="s">
        <v>52</v>
      </c>
      <c r="B28" t="s">
        <v>61</v>
      </c>
      <c r="D28">
        <v>16</v>
      </c>
      <c r="F28" t="s">
        <v>89</v>
      </c>
      <c r="G28">
        <v>2</v>
      </c>
      <c r="H28">
        <v>0</v>
      </c>
      <c r="I28">
        <v>10</v>
      </c>
      <c r="J28">
        <v>2</v>
      </c>
    </row>
    <row r="29" spans="1:4" ht="12.75">
      <c r="A29" t="s">
        <v>104</v>
      </c>
      <c r="B29" t="s">
        <v>114</v>
      </c>
      <c r="C29" t="s">
        <v>119</v>
      </c>
      <c r="D29">
        <v>2</v>
      </c>
    </row>
    <row r="30" spans="1:4" ht="12.75">
      <c r="A30" t="s">
        <v>105</v>
      </c>
      <c r="B30" t="s">
        <v>115</v>
      </c>
      <c r="C30" t="s">
        <v>118</v>
      </c>
      <c r="D30">
        <v>8</v>
      </c>
    </row>
    <row r="31" spans="1:4" ht="12.75">
      <c r="A31" t="s">
        <v>110</v>
      </c>
      <c r="B31" t="s">
        <v>19</v>
      </c>
      <c r="C31" t="s">
        <v>120</v>
      </c>
      <c r="D31">
        <v>0</v>
      </c>
    </row>
    <row r="32" spans="1:4" ht="12.75">
      <c r="A32" t="s">
        <v>111</v>
      </c>
      <c r="B32" t="s">
        <v>22</v>
      </c>
      <c r="D32">
        <v>0</v>
      </c>
    </row>
    <row r="33" spans="1:4" ht="12.75">
      <c r="A33" t="s">
        <v>56</v>
      </c>
      <c r="B33" t="s">
        <v>22</v>
      </c>
      <c r="D33">
        <v>0</v>
      </c>
    </row>
    <row r="35" ht="12.75">
      <c r="A35" t="s">
        <v>121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King's Macc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Patey-Ford</dc:creator>
  <cp:keywords/>
  <dc:description/>
  <cp:lastModifiedBy>paulbaines</cp:lastModifiedBy>
  <dcterms:created xsi:type="dcterms:W3CDTF">2006-08-12T18:40:17Z</dcterms:created>
  <dcterms:modified xsi:type="dcterms:W3CDTF">2006-08-30T11:37:28Z</dcterms:modified>
  <cp:category/>
  <cp:version/>
  <cp:contentType/>
  <cp:contentStatus/>
</cp:coreProperties>
</file>